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0" yWindow="0" windowWidth="19440" windowHeight="11760"/>
  </bookViews>
  <sheets>
    <sheet name="Entry" sheetId="1" r:id="rId1"/>
    <sheet name="Sheet2" sheetId="2" r:id="rId2"/>
    <sheet name="Sheet3" sheetId="3" r:id="rId3"/>
  </sheets>
  <definedNames>
    <definedName name="_xlnm.Print_Area" localSheetId="0">Entry!$A$1:$N$25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56" i="1" l="1"/>
  <c r="L55" i="1"/>
  <c r="L20" i="1"/>
  <c r="L19" i="1"/>
  <c r="L53" i="1"/>
  <c r="L54" i="1"/>
  <c r="L22" i="1"/>
  <c r="L21" i="1"/>
  <c r="L57" i="1"/>
  <c r="K24" i="1"/>
  <c r="K58" i="1"/>
</calcChain>
</file>

<file path=xl/sharedStrings.xml><?xml version="1.0" encoding="utf-8"?>
<sst xmlns="http://schemas.openxmlformats.org/spreadsheetml/2006/main" count="75" uniqueCount="58">
  <si>
    <t>POE</t>
  </si>
  <si>
    <t>Number of Uncovered Slots</t>
  </si>
  <si>
    <t>Novice</t>
  </si>
  <si>
    <t>Student Name</t>
  </si>
  <si>
    <t>SCHOOL</t>
  </si>
  <si>
    <t xml:space="preserve">PHONE </t>
  </si>
  <si>
    <t>E-Mail</t>
  </si>
  <si>
    <t>Level</t>
  </si>
  <si>
    <t>Total Entry Fee</t>
  </si>
  <si>
    <t>Entered Event Totals</t>
  </si>
  <si>
    <t>Number of Slots Entered</t>
  </si>
  <si>
    <t>Fee Totals</t>
  </si>
  <si>
    <t>Total:</t>
  </si>
  <si>
    <t>$50 per judge</t>
  </si>
  <si>
    <t>COACH/DOF</t>
  </si>
  <si>
    <r>
      <t>Judge Drops</t>
    </r>
    <r>
      <rPr>
        <b/>
        <sz val="11"/>
        <rFont val="Calibri"/>
        <family val="2"/>
      </rPr>
      <t xml:space="preserve"> </t>
    </r>
  </si>
  <si>
    <t>DUO1</t>
  </si>
  <si>
    <t>DUO2</t>
  </si>
  <si>
    <t>Flight B</t>
  </si>
  <si>
    <t>Flight A</t>
  </si>
  <si>
    <t>$50.00 per dropped team</t>
  </si>
  <si>
    <r>
      <t>Event Drops</t>
    </r>
    <r>
      <rPr>
        <b/>
        <sz val="11"/>
        <rFont val="Calibri"/>
        <family val="2"/>
      </rPr>
      <t xml:space="preserve"> Day of Tournament</t>
    </r>
  </si>
  <si>
    <t>IE Entry Fee</t>
  </si>
  <si>
    <t>CLUB/TEAM NAME</t>
  </si>
  <si>
    <t>CONTACT PERSON</t>
  </si>
  <si>
    <t>MUSKINGUM INTRAMURAL TEAMS ENTRY FORM</t>
  </si>
  <si>
    <t>IE Entry - MUSKINGUM WHOPPER XTRAVAGANZA</t>
  </si>
  <si>
    <t xml:space="preserve">Intramural Team </t>
  </si>
  <si>
    <t xml:space="preserve"> $10 per slot entered</t>
  </si>
  <si>
    <t>$12 per uncovered slot fee</t>
  </si>
  <si>
    <t>CE</t>
  </si>
  <si>
    <t>EI</t>
  </si>
  <si>
    <t>SS</t>
  </si>
  <si>
    <t>TT</t>
  </si>
  <si>
    <t>RB</t>
  </si>
  <si>
    <t>AUD</t>
  </si>
  <si>
    <t>STA</t>
  </si>
  <si>
    <t>WHO</t>
  </si>
  <si>
    <t>$10.00 per dropped entry/student</t>
  </si>
  <si>
    <t>$10 per event</t>
  </si>
  <si>
    <r>
      <rPr>
        <b/>
        <sz val="11"/>
        <color theme="1"/>
        <rFont val="Calibri"/>
        <family val="2"/>
        <scheme val="minor"/>
      </rPr>
      <t>First &amp; Last Name</t>
    </r>
    <r>
      <rPr>
        <sz val="11"/>
        <color theme="1"/>
        <rFont val="Calibri"/>
        <family val="2"/>
        <scheme val="minor"/>
      </rPr>
      <t xml:space="preserve"> , </t>
    </r>
    <r>
      <rPr>
        <b/>
        <sz val="11"/>
        <color theme="1"/>
        <rFont val="Calibri"/>
        <family val="2"/>
        <scheme val="minor"/>
      </rPr>
      <t>Cell Phone Number, Email</t>
    </r>
  </si>
  <si>
    <t>Student Names on Your Team</t>
  </si>
  <si>
    <t>THIS FORM FOR MUSKINGUM TEAMS ONLY!!!                                                                       Sat., November 8, 2014</t>
  </si>
  <si>
    <t>PHONE</t>
  </si>
  <si>
    <t>EMAIL</t>
  </si>
  <si>
    <t>Number of Students (LUNCH paid by Student Senate)</t>
  </si>
  <si>
    <t>Number of Entries (ENTRY FEES paid by Weekend Programming)</t>
  </si>
  <si>
    <t>Saturday, November 8, 2014</t>
  </si>
  <si>
    <t xml:space="preserve">Number of Lunches </t>
  </si>
  <si>
    <t>$25.00 per dropped event</t>
  </si>
  <si>
    <t>JUDGES' NAMES ( 1 Judge=6 slots)</t>
  </si>
  <si>
    <t>Please Enter a "x" In the Events Section</t>
  </si>
  <si>
    <r>
      <t>Entry/Student Drops</t>
    </r>
    <r>
      <rPr>
        <b/>
        <sz val="11"/>
        <rFont val="Calibri"/>
        <family val="2"/>
      </rPr>
      <t xml:space="preserve"> Prior to Tournament (paid by Student)</t>
    </r>
  </si>
  <si>
    <r>
      <t>Team Drops</t>
    </r>
    <r>
      <rPr>
        <b/>
        <sz val="11"/>
        <rFont val="Calibri"/>
        <family val="2"/>
      </rPr>
      <t xml:space="preserve"> Day of Tournament (paid by Organization-Contact)</t>
    </r>
  </si>
  <si>
    <t xml:space="preserve"> $2.5 per student entered</t>
  </si>
  <si>
    <t>NAME OF DUO PARTNER?</t>
  </si>
  <si>
    <t>$6.00 per (ticket req.) Proceeds to charity</t>
  </si>
  <si>
    <t xml:space="preserve">Name of Duo Partner?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</si>
</sst>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Tahoma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indexed="8"/>
      <name val="Arial"/>
      <family val="2"/>
    </font>
    <font>
      <sz val="8"/>
      <name val="Verdana"/>
    </font>
    <font>
      <sz val="11"/>
      <name val="Calibri"/>
      <family val="2"/>
    </font>
    <font>
      <b/>
      <sz val="11"/>
      <name val="Calibri"/>
      <family val="2"/>
    </font>
    <font>
      <b/>
      <sz val="16"/>
      <color rgb="FFFFCC00"/>
      <name val="Arial"/>
      <family val="2"/>
    </font>
    <font>
      <sz val="11"/>
      <color rgb="FFFFFF00"/>
      <name val="Calibri"/>
      <family val="2"/>
      <scheme val="minor"/>
    </font>
    <font>
      <b/>
      <sz val="9"/>
      <color indexed="8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6"/>
      <color rgb="FFC00000"/>
      <name val="Arial"/>
      <family val="2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92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6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164" fontId="7" fillId="0" borderId="1" xfId="0" applyNumberFormat="1" applyFont="1" applyBorder="1"/>
    <xf numFmtId="0" fontId="3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0" fillId="0" borderId="1" xfId="0" applyFill="1" applyBorder="1" applyAlignment="1">
      <alignment horizontal="center"/>
    </xf>
    <xf numFmtId="164" fontId="7" fillId="0" borderId="5" xfId="0" applyNumberFormat="1" applyFont="1" applyBorder="1"/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4" fillId="0" borderId="9" xfId="0" applyFont="1" applyBorder="1" applyAlignment="1">
      <alignment horizontal="center" wrapText="1"/>
    </xf>
    <xf numFmtId="0" fontId="14" fillId="0" borderId="9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7" fillId="0" borderId="1" xfId="0" applyNumberFormat="1" applyFont="1" applyBorder="1" applyAlignment="1"/>
    <xf numFmtId="0" fontId="3" fillId="0" borderId="17" xfId="0" applyFont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 applyAlignment="1">
      <alignment horizontal="center"/>
    </xf>
    <xf numFmtId="0" fontId="14" fillId="0" borderId="27" xfId="0" applyFont="1" applyFill="1" applyBorder="1" applyAlignment="1">
      <alignment horizontal="center" wrapText="1"/>
    </xf>
    <xf numFmtId="0" fontId="18" fillId="0" borderId="27" xfId="0" applyFont="1" applyFill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0" fillId="2" borderId="26" xfId="0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6" fontId="7" fillId="0" borderId="2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6" fillId="0" borderId="2" xfId="1" applyBorder="1" applyAlignment="1">
      <alignment horizontal="center"/>
    </xf>
    <xf numFmtId="0" fontId="16" fillId="0" borderId="3" xfId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/>
    </xf>
    <xf numFmtId="0" fontId="13" fillId="2" borderId="25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colors>
    <mruColors>
      <color rgb="FFFFCC00"/>
      <color rgb="FF7D110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59</xdr:row>
      <xdr:rowOff>19051</xdr:rowOff>
    </xdr:from>
    <xdr:to>
      <xdr:col>1</xdr:col>
      <xdr:colOff>3657600</xdr:colOff>
      <xdr:row>67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3277851"/>
          <a:ext cx="3648075" cy="1609724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2</xdr:col>
      <xdr:colOff>38100</xdr:colOff>
      <xdr:row>59</xdr:row>
      <xdr:rowOff>28575</xdr:rowOff>
    </xdr:from>
    <xdr:to>
      <xdr:col>14</xdr:col>
      <xdr:colOff>0</xdr:colOff>
      <xdr:row>67</xdr:row>
      <xdr:rowOff>104775</xdr:rowOff>
    </xdr:to>
    <xdr:sp macro="" textlink="">
      <xdr:nvSpPr>
        <xdr:cNvPr id="3" name="TextBox 2"/>
        <xdr:cNvSpPr txBox="1"/>
      </xdr:nvSpPr>
      <xdr:spPr>
        <a:xfrm>
          <a:off x="5486400" y="13287375"/>
          <a:ext cx="4829175" cy="1600200"/>
        </a:xfrm>
        <a:prstGeom prst="rect">
          <a:avLst/>
        </a:prstGeom>
        <a:solidFill>
          <a:schemeClr val="bg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2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rgbClr val="FFC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Public Communication Speech &amp;</a:t>
          </a:r>
          <a:r>
            <a:rPr lang="en-US" sz="3200" b="1" cap="none" spc="0" baseline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rgbClr val="FFC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 </a:t>
          </a:r>
          <a:r>
            <a:rPr lang="en-US" sz="32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rgbClr val="FFC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Debate </a:t>
          </a:r>
        </a:p>
        <a:p>
          <a:pPr algn="ctr"/>
          <a:r>
            <a:rPr lang="en-US" sz="32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solidFill>
                <a:srgbClr val="FFC000"/>
              </a:solidFill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League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1"/>
  <sheetViews>
    <sheetView tabSelected="1" workbookViewId="0">
      <selection activeCell="O29" sqref="O29"/>
    </sheetView>
  </sheetViews>
  <sheetFormatPr defaultColWidth="8.85546875" defaultRowHeight="15" x14ac:dyDescent="0.25"/>
  <cols>
    <col min="1" max="1" width="6.42578125" style="25" customWidth="1"/>
    <col min="2" max="2" width="57.42578125" customWidth="1"/>
    <col min="3" max="3" width="7.28515625" bestFit="1" customWidth="1"/>
    <col min="4" max="4" width="7.140625" customWidth="1"/>
    <col min="5" max="5" width="6.42578125" customWidth="1"/>
    <col min="6" max="6" width="6.7109375" customWidth="1"/>
    <col min="7" max="7" width="6.5703125" customWidth="1"/>
    <col min="8" max="8" width="6.140625" customWidth="1"/>
    <col min="9" max="9" width="6.28515625" customWidth="1"/>
    <col min="10" max="14" width="5.28515625" customWidth="1"/>
    <col min="15" max="15" width="7.85546875" customWidth="1"/>
  </cols>
  <sheetData>
    <row r="1" spans="1:15" ht="18" customHeight="1" x14ac:dyDescent="0.3">
      <c r="A1" s="55" t="s">
        <v>25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18"/>
    </row>
    <row r="2" spans="1:15" x14ac:dyDescent="0.25">
      <c r="A2" s="57" t="s">
        <v>42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19"/>
    </row>
    <row r="3" spans="1:15" x14ac:dyDescent="0.25">
      <c r="A3" s="58" t="s">
        <v>23</v>
      </c>
      <c r="B3" s="59"/>
      <c r="C3" s="60" t="s">
        <v>5</v>
      </c>
      <c r="D3" s="60"/>
      <c r="E3" s="61"/>
      <c r="F3" s="62"/>
      <c r="G3" s="62"/>
      <c r="H3" s="17"/>
    </row>
    <row r="4" spans="1:15" x14ac:dyDescent="0.25">
      <c r="A4" s="58" t="s">
        <v>24</v>
      </c>
      <c r="B4" s="59"/>
      <c r="C4" s="60" t="s">
        <v>6</v>
      </c>
      <c r="D4" s="60"/>
      <c r="E4" s="52"/>
      <c r="F4" s="53"/>
      <c r="G4" s="53"/>
      <c r="H4" s="17"/>
    </row>
    <row r="5" spans="1:15" ht="15.75" thickBot="1" x14ac:dyDescent="0.3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5" ht="15.75" customHeight="1" thickBot="1" x14ac:dyDescent="0.3">
      <c r="A6" s="24"/>
      <c r="B6" s="27" t="s">
        <v>41</v>
      </c>
      <c r="C6" s="14" t="s">
        <v>7</v>
      </c>
      <c r="D6" s="65" t="s">
        <v>19</v>
      </c>
      <c r="E6" s="66"/>
      <c r="F6" s="66"/>
      <c r="G6" s="66"/>
      <c r="H6" s="66"/>
      <c r="I6" s="67"/>
      <c r="J6" s="65" t="s">
        <v>18</v>
      </c>
      <c r="K6" s="66"/>
      <c r="L6" s="66"/>
      <c r="M6" s="66"/>
      <c r="N6" s="66"/>
    </row>
    <row r="7" spans="1:15" ht="46.5" thickBot="1" x14ac:dyDescent="0.3">
      <c r="A7" s="16"/>
      <c r="B7" s="28" t="s">
        <v>40</v>
      </c>
      <c r="C7" s="21" t="s">
        <v>2</v>
      </c>
      <c r="D7" s="21" t="s">
        <v>30</v>
      </c>
      <c r="E7" s="21" t="s">
        <v>31</v>
      </c>
      <c r="F7" s="21" t="s">
        <v>16</v>
      </c>
      <c r="G7" s="21" t="s">
        <v>17</v>
      </c>
      <c r="H7" s="21" t="s">
        <v>32</v>
      </c>
      <c r="I7" s="22" t="s">
        <v>33</v>
      </c>
      <c r="J7" s="21" t="s">
        <v>34</v>
      </c>
      <c r="K7" s="21" t="s">
        <v>0</v>
      </c>
      <c r="L7" s="21" t="s">
        <v>35</v>
      </c>
      <c r="M7" s="21" t="s">
        <v>36</v>
      </c>
      <c r="N7" s="21" t="s">
        <v>37</v>
      </c>
      <c r="O7" s="31" t="s">
        <v>55</v>
      </c>
    </row>
    <row r="8" spans="1:15" x14ac:dyDescent="0.25">
      <c r="A8" s="29">
        <v>1</v>
      </c>
      <c r="B8" s="28"/>
      <c r="C8" s="10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5" ht="15" customHeight="1" x14ac:dyDescent="0.25">
      <c r="A9" s="11">
        <v>2</v>
      </c>
      <c r="B9" s="28"/>
      <c r="C9" s="2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5" ht="15.75" customHeight="1" x14ac:dyDescent="0.25">
      <c r="A10" s="11">
        <v>3</v>
      </c>
      <c r="B10" s="28"/>
      <c r="C10" s="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5" ht="15" customHeight="1" x14ac:dyDescent="0.25">
      <c r="A11" s="11">
        <v>4</v>
      </c>
      <c r="B11" s="28"/>
      <c r="C11" s="2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5" ht="15.75" customHeight="1" x14ac:dyDescent="0.25">
      <c r="A12" s="11">
        <v>5</v>
      </c>
      <c r="B12" s="28"/>
      <c r="C12" s="2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5" ht="15" customHeight="1" x14ac:dyDescent="0.25">
      <c r="A13" s="11">
        <v>6</v>
      </c>
      <c r="B13" s="28"/>
      <c r="C13" s="2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5" ht="15.75" customHeight="1" x14ac:dyDescent="0.25">
      <c r="A14" s="11">
        <v>7</v>
      </c>
      <c r="B14" s="28"/>
      <c r="C14" s="2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5" ht="15" customHeight="1" x14ac:dyDescent="0.25">
      <c r="A15" s="11">
        <v>8</v>
      </c>
      <c r="B15" s="28"/>
      <c r="C15" s="2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5" ht="15.75" customHeight="1" x14ac:dyDescent="0.25">
      <c r="A16" s="11">
        <v>9</v>
      </c>
      <c r="B16" s="28"/>
      <c r="C16" s="2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22" ht="15" customHeight="1" x14ac:dyDescent="0.25">
      <c r="A17" s="11">
        <v>10</v>
      </c>
      <c r="B17" s="28"/>
      <c r="C17" s="2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22" ht="15.75" customHeight="1" x14ac:dyDescent="0.2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23" t="s">
        <v>12</v>
      </c>
      <c r="M18" s="84"/>
      <c r="N18" s="85"/>
    </row>
    <row r="19" spans="1:22" ht="15" customHeight="1" x14ac:dyDescent="0.25">
      <c r="A19" s="45" t="s">
        <v>11</v>
      </c>
      <c r="B19" s="5" t="s">
        <v>45</v>
      </c>
      <c r="C19" s="42">
        <v>0</v>
      </c>
      <c r="D19" s="42"/>
      <c r="E19" s="43" t="s">
        <v>54</v>
      </c>
      <c r="F19" s="47"/>
      <c r="G19" s="47"/>
      <c r="H19" s="47"/>
      <c r="I19" s="47"/>
      <c r="J19" s="47"/>
      <c r="K19" s="44"/>
      <c r="L19" s="26">
        <f>C19*5</f>
        <v>0</v>
      </c>
      <c r="M19" s="78"/>
      <c r="N19" s="79"/>
    </row>
    <row r="20" spans="1:22" ht="15.75" customHeight="1" x14ac:dyDescent="0.25">
      <c r="A20" s="45"/>
      <c r="B20" s="5" t="s">
        <v>46</v>
      </c>
      <c r="C20" s="42">
        <v>0</v>
      </c>
      <c r="D20" s="42"/>
      <c r="E20" s="43" t="s">
        <v>39</v>
      </c>
      <c r="F20" s="47"/>
      <c r="G20" s="47"/>
      <c r="H20" s="47"/>
      <c r="I20" s="47"/>
      <c r="J20" s="47"/>
      <c r="K20" s="44"/>
      <c r="L20" s="8">
        <f>C20*10</f>
        <v>0</v>
      </c>
      <c r="M20" s="80"/>
      <c r="N20" s="81"/>
    </row>
    <row r="21" spans="1:22" ht="15" customHeight="1" x14ac:dyDescent="0.25">
      <c r="A21" s="45"/>
      <c r="B21" s="5" t="s">
        <v>52</v>
      </c>
      <c r="C21" s="43">
        <v>0</v>
      </c>
      <c r="D21" s="44"/>
      <c r="E21" s="48" t="s">
        <v>38</v>
      </c>
      <c r="F21" s="47"/>
      <c r="G21" s="47"/>
      <c r="H21" s="47"/>
      <c r="I21" s="47"/>
      <c r="J21" s="47"/>
      <c r="K21" s="44"/>
      <c r="L21" s="8">
        <f>C21*10</f>
        <v>0</v>
      </c>
      <c r="M21" s="80"/>
      <c r="N21" s="81"/>
    </row>
    <row r="22" spans="1:22" ht="15.75" customHeight="1" x14ac:dyDescent="0.25">
      <c r="A22" s="45"/>
      <c r="B22" s="5" t="s">
        <v>53</v>
      </c>
      <c r="C22" s="43">
        <v>0</v>
      </c>
      <c r="D22" s="44"/>
      <c r="E22" s="48" t="s">
        <v>20</v>
      </c>
      <c r="F22" s="47"/>
      <c r="G22" s="47"/>
      <c r="H22" s="47"/>
      <c r="I22" s="47"/>
      <c r="J22" s="47"/>
      <c r="K22" s="44"/>
      <c r="L22" s="8">
        <f>C22*50</f>
        <v>0</v>
      </c>
      <c r="M22" s="80"/>
      <c r="N22" s="81"/>
    </row>
    <row r="23" spans="1:22" ht="15" customHeight="1" thickBot="1" x14ac:dyDescent="0.3">
      <c r="A23" s="45"/>
      <c r="B23" s="5"/>
      <c r="C23" s="42"/>
      <c r="D23" s="42"/>
      <c r="E23" s="49"/>
      <c r="F23" s="47"/>
      <c r="G23" s="47"/>
      <c r="H23" s="50"/>
      <c r="I23" s="50"/>
      <c r="J23" s="50"/>
      <c r="K23" s="51"/>
      <c r="L23" s="12"/>
      <c r="M23" s="82"/>
      <c r="N23" s="83"/>
    </row>
    <row r="24" spans="1:22" ht="15.75" customHeight="1" thickBot="1" x14ac:dyDescent="0.3">
      <c r="A24" s="36"/>
      <c r="B24" s="36"/>
      <c r="C24" s="36"/>
      <c r="D24" s="36"/>
      <c r="E24" s="36"/>
      <c r="F24" s="36"/>
      <c r="G24" s="37"/>
      <c r="H24" s="40" t="s">
        <v>27</v>
      </c>
      <c r="I24" s="41"/>
      <c r="J24" s="41"/>
      <c r="K24" s="34">
        <f>SUM(L19:L23)</f>
        <v>0</v>
      </c>
      <c r="L24" s="35"/>
      <c r="M24" s="76"/>
      <c r="N24" s="36"/>
    </row>
    <row r="25" spans="1:22" ht="15" customHeight="1" x14ac:dyDescent="0.25"/>
    <row r="26" spans="1:22" ht="15.75" customHeight="1" x14ac:dyDescent="0.3">
      <c r="A26" s="55" t="s">
        <v>26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</row>
    <row r="27" spans="1:22" x14ac:dyDescent="0.25">
      <c r="A27" s="89" t="s">
        <v>47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U27" s="4"/>
      <c r="V27" s="4"/>
    </row>
    <row r="28" spans="1:22" x14ac:dyDescent="0.25">
      <c r="A28" s="58" t="s">
        <v>4</v>
      </c>
      <c r="B28" s="59"/>
      <c r="C28" s="58" t="s">
        <v>43</v>
      </c>
      <c r="D28" s="91"/>
      <c r="E28" s="91"/>
      <c r="F28" s="91"/>
      <c r="G28" s="91"/>
      <c r="H28" s="91"/>
      <c r="I28" s="59"/>
      <c r="J28" s="60"/>
      <c r="K28" s="60"/>
      <c r="L28" s="61"/>
      <c r="M28" s="62"/>
      <c r="N28" s="62"/>
    </row>
    <row r="29" spans="1:22" x14ac:dyDescent="0.25">
      <c r="A29" s="58" t="s">
        <v>14</v>
      </c>
      <c r="B29" s="59"/>
      <c r="C29" s="58" t="s">
        <v>44</v>
      </c>
      <c r="D29" s="91"/>
      <c r="E29" s="91"/>
      <c r="F29" s="91"/>
      <c r="G29" s="91"/>
      <c r="H29" s="91"/>
      <c r="I29" s="59"/>
      <c r="J29" s="60"/>
      <c r="K29" s="60"/>
      <c r="L29" s="52"/>
      <c r="M29" s="53"/>
      <c r="N29" s="53"/>
    </row>
    <row r="30" spans="1:22" ht="15.75" thickBot="1" x14ac:dyDescent="0.3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</row>
    <row r="31" spans="1:22" ht="15.75" thickBot="1" x14ac:dyDescent="0.3">
      <c r="A31" s="63" t="s">
        <v>3</v>
      </c>
      <c r="B31" s="64"/>
      <c r="C31" s="14" t="s">
        <v>7</v>
      </c>
      <c r="D31" s="65" t="s">
        <v>19</v>
      </c>
      <c r="E31" s="66"/>
      <c r="F31" s="66"/>
      <c r="G31" s="66"/>
      <c r="H31" s="66"/>
      <c r="I31" s="67"/>
      <c r="J31" s="65" t="s">
        <v>18</v>
      </c>
      <c r="K31" s="66"/>
      <c r="L31" s="66"/>
      <c r="M31" s="66"/>
      <c r="N31" s="66"/>
    </row>
    <row r="32" spans="1:22" ht="49.5" thickBot="1" x14ac:dyDescent="0.3">
      <c r="A32" s="32" t="s">
        <v>51</v>
      </c>
      <c r="B32" s="33"/>
      <c r="C32" s="21" t="s">
        <v>2</v>
      </c>
      <c r="D32" s="21" t="s">
        <v>30</v>
      </c>
      <c r="E32" s="21" t="s">
        <v>31</v>
      </c>
      <c r="F32" s="21" t="s">
        <v>16</v>
      </c>
      <c r="G32" s="21" t="s">
        <v>17</v>
      </c>
      <c r="H32" s="21" t="s">
        <v>32</v>
      </c>
      <c r="I32" s="22" t="s">
        <v>33</v>
      </c>
      <c r="J32" s="21" t="s">
        <v>34</v>
      </c>
      <c r="K32" s="21" t="s">
        <v>0</v>
      </c>
      <c r="L32" s="21" t="s">
        <v>35</v>
      </c>
      <c r="M32" s="21" t="s">
        <v>36</v>
      </c>
      <c r="N32" s="21" t="s">
        <v>37</v>
      </c>
      <c r="O32" s="30" t="s">
        <v>57</v>
      </c>
    </row>
    <row r="33" spans="1:15" x14ac:dyDescent="0.25">
      <c r="A33" s="16">
        <v>1</v>
      </c>
      <c r="B33" s="10"/>
      <c r="C33" s="10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5" x14ac:dyDescent="0.25">
      <c r="A34" s="20">
        <v>2</v>
      </c>
      <c r="B34" s="2"/>
      <c r="C34" s="2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5" ht="18" customHeight="1" x14ac:dyDescent="0.3">
      <c r="A35" s="11">
        <v>3</v>
      </c>
      <c r="B35" s="2"/>
      <c r="C35" s="2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13"/>
    </row>
    <row r="36" spans="1:15" x14ac:dyDescent="0.25">
      <c r="A36" s="11">
        <v>4</v>
      </c>
      <c r="B36" s="2"/>
      <c r="C36" s="2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6"/>
    </row>
    <row r="37" spans="1:15" x14ac:dyDescent="0.25">
      <c r="A37" s="11">
        <v>5</v>
      </c>
      <c r="B37" s="2"/>
      <c r="C37" s="2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17"/>
    </row>
    <row r="38" spans="1:15" x14ac:dyDescent="0.25">
      <c r="A38" s="11">
        <v>6</v>
      </c>
      <c r="B38" s="2"/>
      <c r="C38" s="2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17"/>
    </row>
    <row r="39" spans="1:15" x14ac:dyDescent="0.25">
      <c r="A39" s="11">
        <v>7</v>
      </c>
      <c r="B39" s="2"/>
      <c r="C39" s="2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5" ht="15.75" customHeight="1" x14ac:dyDescent="0.25">
      <c r="A40" s="11">
        <v>8</v>
      </c>
      <c r="B40" s="2"/>
      <c r="C40" s="2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5" s="1" customFormat="1" ht="18.75" customHeight="1" x14ac:dyDescent="0.25">
      <c r="A41" s="11">
        <v>9</v>
      </c>
      <c r="B41" s="2"/>
      <c r="C41" s="2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5" s="1" customFormat="1" x14ac:dyDescent="0.25">
      <c r="A42" s="11">
        <v>10</v>
      </c>
      <c r="B42" s="2"/>
      <c r="C42" s="2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5" s="1" customFormat="1" x14ac:dyDescent="0.25">
      <c r="A43" s="11">
        <v>11</v>
      </c>
      <c r="B43" s="2"/>
      <c r="C43" s="2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5" x14ac:dyDescent="0.25">
      <c r="A44" s="11">
        <v>12</v>
      </c>
      <c r="B44" s="2"/>
      <c r="C44" s="2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5" x14ac:dyDescent="0.25">
      <c r="A45" s="11">
        <v>13</v>
      </c>
      <c r="B45" s="2"/>
      <c r="C45" s="2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5" x14ac:dyDescent="0.25">
      <c r="A46" s="11">
        <v>14</v>
      </c>
      <c r="B46" s="2"/>
      <c r="C46" s="2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5" x14ac:dyDescent="0.25">
      <c r="A47" s="11">
        <v>15</v>
      </c>
      <c r="B47" s="2"/>
      <c r="C47" s="2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5" x14ac:dyDescent="0.25">
      <c r="A48" s="11"/>
      <c r="B48" s="3" t="s">
        <v>50</v>
      </c>
      <c r="C48" s="3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22" x14ac:dyDescent="0.25">
      <c r="A49" s="11">
        <v>1</v>
      </c>
      <c r="B49" s="3"/>
      <c r="C49" s="3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22" x14ac:dyDescent="0.25">
      <c r="A50" s="11">
        <v>2</v>
      </c>
      <c r="B50" s="3"/>
      <c r="C50" s="3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22" ht="15" customHeight="1" x14ac:dyDescent="0.25">
      <c r="A51" s="86" t="s">
        <v>9</v>
      </c>
      <c r="B51" s="87"/>
      <c r="C51" s="88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22" x14ac:dyDescent="0.25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23" t="s">
        <v>12</v>
      </c>
      <c r="M52" s="68"/>
      <c r="N52" s="69"/>
    </row>
    <row r="53" spans="1:22" x14ac:dyDescent="0.25">
      <c r="A53" s="45" t="s">
        <v>11</v>
      </c>
      <c r="B53" s="5" t="s">
        <v>10</v>
      </c>
      <c r="C53" s="42"/>
      <c r="D53" s="42"/>
      <c r="E53" s="43" t="s">
        <v>28</v>
      </c>
      <c r="F53" s="47"/>
      <c r="G53" s="47"/>
      <c r="H53" s="47"/>
      <c r="I53" s="47"/>
      <c r="J53" s="47"/>
      <c r="K53" s="44"/>
      <c r="L53" s="26">
        <f>C53*8</f>
        <v>0</v>
      </c>
      <c r="M53" s="70"/>
      <c r="N53" s="71"/>
    </row>
    <row r="54" spans="1:22" x14ac:dyDescent="0.25">
      <c r="A54" s="45"/>
      <c r="B54" s="5" t="s">
        <v>1</v>
      </c>
      <c r="C54" s="42"/>
      <c r="D54" s="42"/>
      <c r="E54" s="43" t="s">
        <v>29</v>
      </c>
      <c r="F54" s="47"/>
      <c r="G54" s="47"/>
      <c r="H54" s="47"/>
      <c r="I54" s="47"/>
      <c r="J54" s="47"/>
      <c r="K54" s="44"/>
      <c r="L54" s="8">
        <f>C54*12</f>
        <v>0</v>
      </c>
      <c r="M54" s="72"/>
      <c r="N54" s="73"/>
    </row>
    <row r="55" spans="1:22" x14ac:dyDescent="0.25">
      <c r="A55" s="45"/>
      <c r="B55" s="5" t="s">
        <v>48</v>
      </c>
      <c r="C55" s="43">
        <v>0</v>
      </c>
      <c r="D55" s="44"/>
      <c r="E55" s="48" t="s">
        <v>56</v>
      </c>
      <c r="F55" s="47"/>
      <c r="G55" s="47"/>
      <c r="H55" s="47"/>
      <c r="I55" s="47"/>
      <c r="J55" s="47"/>
      <c r="K55" s="44"/>
      <c r="L55" s="8">
        <f>C55*6</f>
        <v>0</v>
      </c>
      <c r="M55" s="72"/>
      <c r="N55" s="73"/>
    </row>
    <row r="56" spans="1:22" x14ac:dyDescent="0.25">
      <c r="A56" s="45"/>
      <c r="B56" s="5" t="s">
        <v>21</v>
      </c>
      <c r="C56" s="43">
        <v>0</v>
      </c>
      <c r="D56" s="44"/>
      <c r="E56" s="48" t="s">
        <v>49</v>
      </c>
      <c r="F56" s="47"/>
      <c r="G56" s="47"/>
      <c r="H56" s="47"/>
      <c r="I56" s="47"/>
      <c r="J56" s="47"/>
      <c r="K56" s="44"/>
      <c r="L56" s="8">
        <f>C56*25</f>
        <v>0</v>
      </c>
      <c r="M56" s="72"/>
      <c r="N56" s="73"/>
    </row>
    <row r="57" spans="1:22" ht="15.75" thickBot="1" x14ac:dyDescent="0.3">
      <c r="A57" s="45"/>
      <c r="B57" s="5" t="s">
        <v>15</v>
      </c>
      <c r="C57" s="42">
        <v>0</v>
      </c>
      <c r="D57" s="42"/>
      <c r="E57" s="49" t="s">
        <v>13</v>
      </c>
      <c r="F57" s="47"/>
      <c r="G57" s="47"/>
      <c r="H57" s="50"/>
      <c r="I57" s="50"/>
      <c r="J57" s="50"/>
      <c r="K57" s="51"/>
      <c r="L57" s="12">
        <f>C57*50</f>
        <v>0</v>
      </c>
      <c r="M57" s="74"/>
      <c r="N57" s="75"/>
    </row>
    <row r="58" spans="1:22" ht="15.75" thickBot="1" x14ac:dyDescent="0.3">
      <c r="A58" s="38"/>
      <c r="B58" s="38"/>
      <c r="C58" s="38"/>
      <c r="D58" s="38"/>
      <c r="E58" s="38"/>
      <c r="F58" s="38"/>
      <c r="G58" s="39"/>
      <c r="H58" s="40" t="s">
        <v>22</v>
      </c>
      <c r="I58" s="41"/>
      <c r="J58" s="41"/>
      <c r="K58" s="34">
        <f>SUM(L53:L57)</f>
        <v>0</v>
      </c>
      <c r="L58" s="35"/>
      <c r="M58" s="77"/>
      <c r="N58" s="38"/>
    </row>
    <row r="59" spans="1:22" ht="15.75" thickBot="1" x14ac:dyDescent="0.3">
      <c r="A59" s="36"/>
      <c r="B59" s="36"/>
      <c r="C59" s="36"/>
      <c r="D59" s="36"/>
      <c r="E59" s="36"/>
      <c r="F59" s="36"/>
      <c r="G59" s="37"/>
      <c r="H59" s="40" t="s">
        <v>8</v>
      </c>
      <c r="I59" s="41"/>
      <c r="J59" s="41"/>
      <c r="K59" s="34"/>
      <c r="L59" s="35"/>
      <c r="M59" s="76"/>
      <c r="N59" s="36"/>
    </row>
    <row r="60" spans="1:22" ht="15" customHeight="1" x14ac:dyDescent="0.25"/>
    <row r="61" spans="1:22" x14ac:dyDescent="0.25">
      <c r="U61" s="4"/>
      <c r="V61" s="4"/>
    </row>
  </sheetData>
  <mergeCells count="67">
    <mergeCell ref="M59:N59"/>
    <mergeCell ref="M58:N58"/>
    <mergeCell ref="M19:N23"/>
    <mergeCell ref="M18:N18"/>
    <mergeCell ref="D6:I6"/>
    <mergeCell ref="J6:N6"/>
    <mergeCell ref="A52:K52"/>
    <mergeCell ref="A51:C51"/>
    <mergeCell ref="A27:N27"/>
    <mergeCell ref="A30:N30"/>
    <mergeCell ref="J28:K28"/>
    <mergeCell ref="J29:K29"/>
    <mergeCell ref="L29:N29"/>
    <mergeCell ref="C28:I28"/>
    <mergeCell ref="C29:I29"/>
    <mergeCell ref="L28:N28"/>
    <mergeCell ref="A24:G24"/>
    <mergeCell ref="H24:J24"/>
    <mergeCell ref="K24:L24"/>
    <mergeCell ref="M24:N24"/>
    <mergeCell ref="A26:N26"/>
    <mergeCell ref="M52:N52"/>
    <mergeCell ref="M53:N57"/>
    <mergeCell ref="E54:K54"/>
    <mergeCell ref="E55:K55"/>
    <mergeCell ref="E57:K57"/>
    <mergeCell ref="E53:K53"/>
    <mergeCell ref="E56:K56"/>
    <mergeCell ref="A31:B31"/>
    <mergeCell ref="A28:B28"/>
    <mergeCell ref="A29:B29"/>
    <mergeCell ref="D31:I31"/>
    <mergeCell ref="J31:N31"/>
    <mergeCell ref="E4:G4"/>
    <mergeCell ref="A5:N5"/>
    <mergeCell ref="A1:N1"/>
    <mergeCell ref="A2:N2"/>
    <mergeCell ref="A3:B3"/>
    <mergeCell ref="C3:D3"/>
    <mergeCell ref="E3:G3"/>
    <mergeCell ref="A4:B4"/>
    <mergeCell ref="C4:D4"/>
    <mergeCell ref="A18:K18"/>
    <mergeCell ref="A19:A23"/>
    <mergeCell ref="C19:D19"/>
    <mergeCell ref="E19:K19"/>
    <mergeCell ref="C20:D20"/>
    <mergeCell ref="E20:K20"/>
    <mergeCell ref="C21:D21"/>
    <mergeCell ref="E21:K21"/>
    <mergeCell ref="C22:D22"/>
    <mergeCell ref="E22:K22"/>
    <mergeCell ref="C23:D23"/>
    <mergeCell ref="E23:K23"/>
    <mergeCell ref="A32:B32"/>
    <mergeCell ref="K58:L58"/>
    <mergeCell ref="A59:G59"/>
    <mergeCell ref="A58:G58"/>
    <mergeCell ref="H58:J58"/>
    <mergeCell ref="H59:J59"/>
    <mergeCell ref="K59:L59"/>
    <mergeCell ref="C53:D53"/>
    <mergeCell ref="C54:D54"/>
    <mergeCell ref="C55:D55"/>
    <mergeCell ref="C57:D57"/>
    <mergeCell ref="A53:A57"/>
    <mergeCell ref="C56:D56"/>
  </mergeCells>
  <phoneticPr fontId="9" type="noConversion"/>
  <printOptions gridLines="1"/>
  <pageMargins left="0.7" right="0.7" top="0.75" bottom="0.75" header="0.3" footer="0.3"/>
  <pageSetup scale="89" fitToHeight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Entry</vt:lpstr>
      <vt:lpstr>Sheet2</vt:lpstr>
      <vt:lpstr>Sheet3</vt:lpstr>
      <vt:lpstr>Entry!Print_Area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</dc:creator>
  <cp:lastModifiedBy>rpollock</cp:lastModifiedBy>
  <cp:lastPrinted>2014-10-16T15:19:13Z</cp:lastPrinted>
  <dcterms:created xsi:type="dcterms:W3CDTF">2009-12-22T19:49:39Z</dcterms:created>
  <dcterms:modified xsi:type="dcterms:W3CDTF">2014-10-22T21:50:03Z</dcterms:modified>
</cp:coreProperties>
</file>